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11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<sst xmlns="http://schemas.openxmlformats.org/spreadsheetml/2006/main" count="31" uniqueCount="31">
  <si>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</si>
  <si>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</si>
  <si>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</si>
  <si>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</si>
  <si>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</si>
  <si>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</si>
  <si>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</si>
  <si>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</si>
  <si>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</si>
  <si>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</si>
  <si>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</si>
  <si>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</si>
  <si>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</si>
  <si>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</si>
  <si>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</si>
  <si>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</si>
  <si>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</si>
  <si>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</si>
  <si>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</si>
  <si>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</si>
  <si>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</si>
  <si>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</si>
  <si>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</si>
  <si>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</si>
  <si>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</si>
  <si>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</si>
  <si>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</si>
  <si>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</si>
  <si>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</si>
  <si>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</si>
  <si>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ноември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</si>
</sst>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80" zoomScaleNormal="80" workbookViewId="0">
      <selection activeCell="H21" sqref="H21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7" t="s">
        <v>30</v>
      </c>
      <c r="G3" s="17"/>
      <c r="H3" s="17"/>
      <c r="I3" s="17"/>
      <c r="J3" s="17"/>
      <c r="K3" s="17"/>
      <c r="L3" s="17"/>
    </row>
    <row r="4" spans="1:25" s="1" customFormat="1" ht="76.5" customHeight="1" x14ac:dyDescent="0.4">
      <c r="A4" s="15" t="s">
        <v>25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1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2" t="s">
        <v>11</v>
      </c>
      <c r="N4" s="12" t="s">
        <v>12</v>
      </c>
      <c r="O4" s="11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2" t="s">
        <v>20</v>
      </c>
      <c r="W4" s="12" t="s">
        <v>21</v>
      </c>
      <c r="X4" s="12" t="s">
        <v>22</v>
      </c>
      <c r="Y4" s="12" t="s">
        <v>23</v>
      </c>
    </row>
    <row r="5" spans="1:25" s="1" customFormat="1" ht="81.75" customHeight="1" x14ac:dyDescent="0.4">
      <c r="A5" s="16"/>
      <c r="B5" s="12"/>
      <c r="C5" s="12"/>
      <c r="D5" s="12"/>
      <c r="E5" s="12"/>
      <c r="F5" s="12"/>
      <c r="G5" s="12"/>
      <c r="H5" s="11"/>
      <c r="I5" s="14"/>
      <c r="J5" s="14"/>
      <c r="K5" s="14"/>
      <c r="L5" s="14"/>
      <c r="M5" s="12"/>
      <c r="N5" s="12"/>
      <c r="O5" s="11"/>
      <c r="P5" s="14"/>
      <c r="Q5" s="14"/>
      <c r="R5" s="14"/>
      <c r="S5" s="14"/>
      <c r="T5" s="14"/>
      <c r="U5" s="14"/>
      <c r="V5" s="12"/>
      <c r="W5" s="12"/>
      <c r="X5" s="12"/>
      <c r="Y5" s="12"/>
    </row>
    <row r="6" spans="1:25" s="1" customFormat="1" ht="15.4" customHeight="1" x14ac:dyDescent="0.4">
      <c r="A6" s="3" t="s">
        <v>26</v>
      </c>
      <c r="B6" s="6">
        <v>120</v>
      </c>
      <c r="C6" s="6">
        <v>37</v>
      </c>
      <c r="D6" s="6">
        <v>83</v>
      </c>
      <c r="E6" s="6">
        <v>75</v>
      </c>
      <c r="F6" s="6">
        <v>4</v>
      </c>
      <c r="G6" s="6">
        <v>1</v>
      </c>
      <c r="H6" s="6">
        <v>0</v>
      </c>
      <c r="I6" s="6">
        <v>0</v>
      </c>
      <c r="J6" s="6">
        <v>1</v>
      </c>
      <c r="K6" s="6">
        <v>1400</v>
      </c>
      <c r="L6" s="6">
        <v>1400</v>
      </c>
      <c r="M6" s="6">
        <v>2</v>
      </c>
      <c r="N6" s="6">
        <v>6100</v>
      </c>
      <c r="O6" s="6">
        <v>6680</v>
      </c>
      <c r="P6" s="6">
        <v>0</v>
      </c>
      <c r="Q6" s="6">
        <v>0</v>
      </c>
      <c r="R6" s="6">
        <v>1</v>
      </c>
      <c r="S6" s="6">
        <v>5000</v>
      </c>
      <c r="T6" s="6">
        <v>5000</v>
      </c>
      <c r="U6" s="6">
        <v>1680</v>
      </c>
      <c r="V6" s="6">
        <v>0</v>
      </c>
      <c r="W6" s="6">
        <v>0</v>
      </c>
      <c r="X6" s="6">
        <v>218333.43</v>
      </c>
      <c r="Y6" s="6">
        <v>63613.2</v>
      </c>
    </row>
    <row r="7" spans="1:25" s="5" customFormat="1" x14ac:dyDescent="0.4">
      <c r="A7" s="3" t="s">
        <v>24</v>
      </c>
      <c r="B7" s="19">
        <v>198</v>
      </c>
      <c r="C7" s="19">
        <v>58</v>
      </c>
      <c r="D7" s="19">
        <v>140</v>
      </c>
      <c r="E7" s="19">
        <v>24</v>
      </c>
      <c r="F7" s="19">
        <v>22</v>
      </c>
      <c r="G7" s="19">
        <v>3</v>
      </c>
      <c r="H7" s="19">
        <v>0</v>
      </c>
      <c r="I7" s="19">
        <v>1</v>
      </c>
      <c r="J7" s="19">
        <v>10</v>
      </c>
      <c r="K7" s="19">
        <v>3360</v>
      </c>
      <c r="L7" s="19">
        <v>3360</v>
      </c>
      <c r="M7" s="19">
        <v>3</v>
      </c>
      <c r="N7" s="19">
        <v>0</v>
      </c>
      <c r="O7" s="20">
        <v>5040</v>
      </c>
      <c r="P7" s="19">
        <v>0</v>
      </c>
      <c r="Q7" s="19">
        <v>0</v>
      </c>
      <c r="R7" s="19">
        <v>3</v>
      </c>
      <c r="S7" s="19">
        <v>1300</v>
      </c>
      <c r="T7" s="19">
        <v>0</v>
      </c>
      <c r="U7" s="19">
        <v>240</v>
      </c>
      <c r="V7" s="19">
        <v>0</v>
      </c>
      <c r="W7" s="19">
        <v>0</v>
      </c>
      <c r="X7" s="19">
        <v>20702.43</v>
      </c>
      <c r="Y7" s="20">
        <v>16296.09</v>
      </c>
    </row>
    <row r="8" spans="1:25" s="7" customFormat="1" x14ac:dyDescent="0.4">
      <c r="A8" s="8" t="s">
        <v>27</v>
      </c>
      <c r="B8" s="6">
        <v>309</v>
      </c>
      <c r="C8" s="6">
        <v>210</v>
      </c>
      <c r="D8" s="6">
        <v>99</v>
      </c>
      <c r="E8" s="6">
        <v>79</v>
      </c>
      <c r="F8" s="6">
        <v>12</v>
      </c>
      <c r="G8" s="6">
        <v>4</v>
      </c>
      <c r="H8" s="6">
        <v>0</v>
      </c>
      <c r="I8" s="6">
        <v>2</v>
      </c>
      <c r="J8" s="6">
        <v>12</v>
      </c>
      <c r="K8" s="6">
        <v>2800</v>
      </c>
      <c r="L8" s="6">
        <v>1855</v>
      </c>
      <c r="M8" s="6">
        <v>10</v>
      </c>
      <c r="N8" s="6">
        <v>4750</v>
      </c>
      <c r="O8" s="6">
        <v>9350</v>
      </c>
      <c r="P8" s="6">
        <v>0</v>
      </c>
      <c r="Q8" s="6">
        <v>0</v>
      </c>
      <c r="R8" s="6">
        <v>1</v>
      </c>
      <c r="S8" s="6">
        <v>150</v>
      </c>
      <c r="T8" s="6">
        <v>2390</v>
      </c>
      <c r="U8" s="18">
        <v>2240</v>
      </c>
      <c r="V8" s="18">
        <v>111</v>
      </c>
      <c r="W8" s="18">
        <v>1944754.47</v>
      </c>
      <c r="X8" s="18">
        <v>166803</v>
      </c>
      <c r="Y8" s="18">
        <v>387511</v>
      </c>
    </row>
    <row r="9" spans="1:25" s="7" customFormat="1" x14ac:dyDescent="0.4">
      <c r="A9" s="8" t="s">
        <v>28</v>
      </c>
      <c r="B9" s="9">
        <v>146</v>
      </c>
      <c r="C9" s="9">
        <v>97</v>
      </c>
      <c r="D9" s="9">
        <v>49</v>
      </c>
      <c r="E9" s="9">
        <v>77</v>
      </c>
      <c r="F9" s="9">
        <v>12</v>
      </c>
      <c r="G9" s="9">
        <v>0</v>
      </c>
      <c r="H9" s="9">
        <v>0</v>
      </c>
      <c r="I9" s="9">
        <v>2</v>
      </c>
      <c r="J9" s="9">
        <v>6</v>
      </c>
      <c r="K9" s="9">
        <v>8400</v>
      </c>
      <c r="L9" s="9">
        <v>4200</v>
      </c>
      <c r="M9" s="9">
        <v>12</v>
      </c>
      <c r="N9" s="9">
        <v>15450</v>
      </c>
      <c r="O9" s="9">
        <v>10600</v>
      </c>
      <c r="P9" s="9">
        <v>0</v>
      </c>
      <c r="Q9" s="9">
        <v>0</v>
      </c>
      <c r="R9" s="9">
        <v>0</v>
      </c>
      <c r="S9" s="9">
        <v>0</v>
      </c>
      <c r="T9" s="9">
        <v>10600</v>
      </c>
      <c r="U9" s="9">
        <v>0</v>
      </c>
      <c r="V9" s="9">
        <v>0</v>
      </c>
      <c r="W9" s="9">
        <v>0</v>
      </c>
      <c r="X9" s="9">
        <v>3563.94</v>
      </c>
      <c r="Y9" s="10">
        <v>72611.59</v>
      </c>
    </row>
    <row r="10" spans="1:25" x14ac:dyDescent="0.35">
      <c r="A10" s="3" t="s">
        <v>29</v>
      </c>
      <c r="B10" s="4">
        <f>SUM(B6+B7+B8+B9)</f>
        <v>773</v>
      </c>
      <c r="C10" s="4">
        <f t="shared" ref="C10:T10" si="0">SUM(C6+C7+C8+C9)</f>
        <v>402</v>
      </c>
      <c r="D10" s="4">
        <f t="shared" si="0"/>
        <v>371</v>
      </c>
      <c r="E10" s="4">
        <f t="shared" si="0"/>
        <v>255</v>
      </c>
      <c r="F10" s="4">
        <f t="shared" si="0"/>
        <v>50</v>
      </c>
      <c r="G10" s="4">
        <f t="shared" si="0"/>
        <v>8</v>
      </c>
      <c r="H10" s="4">
        <f t="shared" si="0"/>
        <v>0</v>
      </c>
      <c r="I10" s="4">
        <f t="shared" si="0"/>
        <v>5</v>
      </c>
      <c r="J10" s="4">
        <f t="shared" si="0"/>
        <v>29</v>
      </c>
      <c r="K10" s="4">
        <f t="shared" si="0"/>
        <v>15960</v>
      </c>
      <c r="L10" s="4">
        <f t="shared" si="0"/>
        <v>10815</v>
      </c>
      <c r="M10" s="4">
        <f t="shared" si="0"/>
        <v>27</v>
      </c>
      <c r="N10" s="4">
        <f t="shared" si="0"/>
        <v>26300</v>
      </c>
      <c r="O10" s="4">
        <f t="shared" si="0"/>
        <v>31670</v>
      </c>
      <c r="P10" s="4">
        <f t="shared" si="0"/>
        <v>0</v>
      </c>
      <c r="Q10" s="4">
        <f t="shared" si="0"/>
        <v>0</v>
      </c>
      <c r="R10" s="4">
        <f t="shared" si="0"/>
        <v>5</v>
      </c>
      <c r="S10" s="4">
        <f t="shared" si="0"/>
        <v>6450</v>
      </c>
      <c r="T10" s="4">
        <f t="shared" si="0"/>
        <v>17990</v>
      </c>
      <c r="U10" s="4">
        <f>SUM(U6+U7+U8+U9)</f>
        <v>4160</v>
      </c>
      <c r="V10" s="4">
        <f>SUM(V6+V7+V8+V9)</f>
        <v>111</v>
      </c>
      <c r="W10" s="4">
        <f>SUM(W6+W7+W8+W9)</f>
        <v>1944754.47</v>
      </c>
      <c r="X10" s="4">
        <f>SUM(X6+X7+X8+X9)</f>
        <v>409402.8</v>
      </c>
      <c r="Y10" s="4">
        <f>SUM(Y6+Y7+Y8+Y9)</f>
        <v>540031.88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2024-11-07T06:56:42Z</cp:lastPrinted>
  <dcterms:created xsi:type="dcterms:W3CDTF">2024-02-05T14:43:35Z</dcterms:created>
  <dcterms:modified xsi:type="dcterms:W3CDTF">2024-12-06T10:31:36Z</dcterms:modified>
</cp:coreProperties>
</file>